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O:\Abteilung Z\Referat Z4\150_Redaktion_Web\Intranet\Internet\2_Staatlicher_Hochbau\02_Planen_11\2026\2026-05-11\"/>
    </mc:Choice>
  </mc:AlternateContent>
  <xr:revisionPtr revIDLastSave="0" documentId="13_ncr:1_{46331D0C-1E72-4376-B3B4-7C5B061A53A0}" xr6:coauthVersionLast="47" xr6:coauthVersionMax="47" xr10:uidLastSave="{00000000-0000-0000-0000-000000000000}"/>
  <bookViews>
    <workbookView xWindow="2400" yWindow="1620" windowWidth="25212" windowHeight="13860" xr2:uid="{00000000-000D-0000-FFFF-FFFF00000000}"/>
  </bookViews>
  <sheets>
    <sheet name="M2.Ausfüllanweisungen" sheetId="3" r:id="rId1"/>
    <sheet name="M2.01" sheetId="2" r:id="rId2"/>
    <sheet name="M2.02" sheetId="1" r:id="rId3"/>
  </sheets>
  <definedNames>
    <definedName name="AN">#REF!</definedName>
    <definedName name="AP">#REF!</definedName>
    <definedName name="BL_Pruefen_d_Umwelterheblichk">#REF!</definedName>
    <definedName name="BL_Pruefen_d_Umwelterheblichkeit">#REF!</definedName>
    <definedName name="_xlnm.Print_Area" localSheetId="1">'M2.01'!$A$1:$AO$53</definedName>
    <definedName name="_xlnm.Print_Area" localSheetId="2">'M2.02'!$A$1:$H$37</definedName>
    <definedName name="_xlnm.Print_Area" localSheetId="0">'M2.Ausfüllanweisungen'!$A$1:$H$61</definedName>
    <definedName name="ff">#REF!</definedName>
    <definedName name="KFA_INDEX">#REF!</definedName>
    <definedName name="KFA_MATRIX">#REF!</definedName>
    <definedName name="NUF_R">#REF!</definedName>
    <definedName name="NUF_R1.6">#REF!</definedName>
    <definedName name="PDF_Ausfuellanweisungen_Gesamtfassung">#REF!</definedName>
    <definedName name="PP_ActiveDataset">"Kein Dataset"</definedName>
    <definedName name="PP_Connected">"Kein Dataset"</definedName>
    <definedName name="PP_Currency">"False"</definedName>
    <definedName name="PP_DatasetSwitchAll">"False"</definedName>
    <definedName name="PP_DrillAll">"True"</definedName>
    <definedName name="PP_DrillLevel">"Drillen nächste Ebene"</definedName>
    <definedName name="PP_HideUNDEF">"False"</definedName>
    <definedName name="PP_LastRefresh">"Dienstag, 1. Oktober 2019 12:33:09"</definedName>
    <definedName name="PP_ListQuery">"False"</definedName>
    <definedName name="PP_LockOrganisation">"False"</definedName>
    <definedName name="PP_LockTime">"False"</definedName>
    <definedName name="PP_OrganisationSwitchAll">"True"</definedName>
    <definedName name="PP_PeriodSwitchAll">"True"</definedName>
    <definedName name="PP_Simulation">"False"</definedName>
    <definedName name="PP_Thousand">"False"</definedName>
    <definedName name="PP_TopDown">"False"</definedName>
    <definedName name="PP_YearToDate">"False"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 a="1"/>
  <c r="D29" i="1" s="1"/>
  <c r="A19" i="1"/>
  <c r="A18" i="1"/>
  <c r="A17" i="1"/>
  <c r="A16" i="1"/>
  <c r="A15" i="1"/>
  <c r="A28" i="1"/>
  <c r="A27" i="1"/>
  <c r="A26" i="1"/>
  <c r="A25" i="1"/>
  <c r="A24" i="1"/>
  <c r="A23" i="1"/>
  <c r="A22" i="1"/>
  <c r="A21" i="1"/>
  <c r="A20" i="1"/>
  <c r="A14" i="1"/>
  <c r="A13" i="1"/>
  <c r="A12" i="1"/>
  <c r="M2" i="2" l="1"/>
  <c r="J6" i="1" l="1"/>
  <c r="A2" i="1" l="1"/>
  <c r="AH25" i="2" l="1" a="1"/>
  <c r="AH25" i="2" s="1"/>
  <c r="AH20" i="2" a="1"/>
  <c r="AH20" i="2" s="1"/>
  <c r="AH22" i="2" a="1"/>
  <c r="AH2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Weber, Dominik (StMB)</author>
  </authors>
  <commentList>
    <comment ref="D6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Bitte Quartal / Jahr des zum Zeitpunkt der Aufstellung der Kostenermittlung verfügbaren Baupreisindex eintragen.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<sst xmlns="http://schemas.openxmlformats.org/spreadsheetml/2006/main" count="59" uniqueCount="55">
  <si>
    <t>Lfd.</t>
  </si>
  <si>
    <t>Ort, Straße, Haus-Nr.</t>
  </si>
  <si>
    <t>Indexstand:</t>
  </si>
  <si>
    <t>Begründung</t>
  </si>
  <si>
    <t>Dring-</t>
  </si>
  <si>
    <t>Nr.</t>
  </si>
  <si>
    <t>der Notwendigkeit</t>
  </si>
  <si>
    <t>lich-</t>
  </si>
  <si>
    <t>und</t>
  </si>
  <si>
    <t>keits-</t>
  </si>
  <si>
    <t>Art und Umfang der Baumaßnahme</t>
  </si>
  <si>
    <t>Euro</t>
  </si>
  <si>
    <t>Dringlichkeit</t>
  </si>
  <si>
    <t>stufe</t>
  </si>
  <si>
    <t>abgelehnt</t>
  </si>
  <si>
    <t>Summe</t>
  </si>
  <si>
    <t>(Vorgesetzte Behörde, Ort, Datum, Unterschrift)</t>
  </si>
  <si>
    <t>ERGÄNZT</t>
  </si>
  <si>
    <t>DER VORGESETZTEN BEHÖRDE</t>
  </si>
  <si>
    <t>GESEHEN</t>
  </si>
  <si>
    <t>(Grundbesitz bewirtschaftende Dienststelle, Ort, Datum, Unterschrift)</t>
  </si>
  <si>
    <t>AUFGESTELLT :</t>
  </si>
  <si>
    <t>Gesamtbedarf</t>
  </si>
  <si>
    <t>B  gemietete oder gepachtete Liegenschaften</t>
  </si>
  <si>
    <t>A  staatseigene Liegenschaften</t>
  </si>
  <si>
    <t>AUSGABEMITTELBEDARF</t>
  </si>
  <si>
    <t>KLEINE BAUMASSNAHMEN BEDARF</t>
  </si>
  <si>
    <t>TITEL</t>
  </si>
  <si>
    <t>EPL. / KAP.</t>
  </si>
  <si>
    <t>.01</t>
  </si>
  <si>
    <t xml:space="preserve">HAUSHALTSJAHRE </t>
  </si>
  <si>
    <t>M2</t>
  </si>
  <si>
    <t>MIT DER BEURTEILUNG</t>
  </si>
  <si>
    <t>einverstanden /</t>
  </si>
  <si>
    <t>zurückgestellt /</t>
  </si>
  <si>
    <t>/</t>
  </si>
  <si>
    <t>Dauer</t>
  </si>
  <si>
    <t>voraussichtlich</t>
  </si>
  <si>
    <t>über zwei</t>
  </si>
  <si>
    <t>Haushaltsjahre</t>
  </si>
  <si>
    <t>FDH-BEZEICHNUNG DER LIEGENSCHAFT</t>
  </si>
  <si>
    <t>BY-LIEGENSCHAFTSNUMMER</t>
  </si>
  <si>
    <t>UND IN M2.02 / SPALTE 8</t>
  </si>
  <si>
    <t>Beurteilung der vorges. Behörde:</t>
  </si>
  <si>
    <t>BEDARF                                                   .02</t>
  </si>
  <si>
    <t>B</t>
  </si>
  <si>
    <t>A</t>
  </si>
  <si>
    <t>Kostenrahmen*</t>
  </si>
  <si>
    <t>* Grundlagen der Kostenermittlung:</t>
  </si>
  <si>
    <r>
      <t xml:space="preserve">Ermittlung des Kostenrahmens gemäß DIN 276:2018-12 (Kosten im Bauwesen) / 4.3.2 Kostenrahmen auf Grundlage der GbD-seitigen Bedarfsplanung gemäß DIN 18205:2016-11 (Bedarfsplanung im Bauwesen) als </t>
    </r>
    <r>
      <rPr>
        <b/>
        <sz val="8"/>
        <rFont val="Arial"/>
        <family val="2"/>
      </rPr>
      <t>Prognoseaussage mit Kostenvarianz der ersten Kostenermittlungsstufe. Risikokosten sowie Kosten der zu erwartenden Baupreisentwicklung sind nicht berücksichtigt.</t>
    </r>
    <r>
      <rPr>
        <sz val="8"/>
        <rFont val="Arial"/>
        <family val="2"/>
      </rPr>
      <t xml:space="preserve">
Kostenansätze der KG 100 - Grundstück,  252 - Organisatorische Übergangsmaßnahmen, 610 - Allgemeine Ausstattung, 620 - Besondere Ausstattung , 630 - Informationstechnische Ausstattung, 766 - Versicherungen, 800 - Finanzierung gemäß DIN 276:2018-12 sind nicht berücksichtigt.
</t>
    </r>
  </si>
  <si>
    <t>Spalte 3: A = staatseigen  B = gemietet/gepachtet - Bedarfsmeldung Kleine Baumaßnahme erfolgt unter Maßgaben der Regelungen RLBau A.7</t>
  </si>
  <si>
    <t>Spalte 5: JA = Rahmenterminplan und Mittelabflussprgnose sind gemäß RLBau D1 als Anlagen beizufügen</t>
  </si>
  <si>
    <t>RLBAU 2026 D</t>
  </si>
  <si>
    <t>KLEINE BAUMASSNAHMEN</t>
  </si>
  <si>
    <t>ZENTRALE ANSPRECHPERSON  NACH RLBAU 2026 A.4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</si>
</sst>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-* #,##0\ _D_M_-;\-* #,##0\ _D_M_-;_-* &quot;-&quot;??\ _D_M_-;_-@_-"/>
    <numFmt numFmtId="166" formatCode="[&lt;500]&quot;0&quot;;#,##0,&quot;.000&quot;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28"/>
      <name val="Arial"/>
      <family val="2"/>
    </font>
    <font>
      <sz val="9"/>
      <name val="Arial"/>
      <family val="2"/>
    </font>
    <font>
      <sz val="7"/>
      <name val="Arial"/>
      <family val="2"/>
    </font>
    <font>
      <i/>
      <sz val="9"/>
      <name val="Arial"/>
      <family val="2"/>
    </font>
    <font>
      <sz val="9"/>
      <color indexed="81"/>
      <name val="Segoe UI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20"/>
      <name val="Arial"/>
      <family val="2"/>
    </font>
    <font>
      <sz val="13"/>
      <color theme="0"/>
      <name val="Arial"/>
      <family val="2"/>
    </font>
    <font>
      <u/>
      <sz val="10"/>
      <color theme="10"/>
      <name val="Arial"/>
      <family val="2"/>
    </font>
    <font>
      <b/>
      <sz val="8"/>
      <color theme="1"/>
      <name val="Calibri"/>
      <family val="2"/>
      <scheme val="minor"/>
    </font>
    <font>
      <b/>
      <i/>
      <u/>
      <sz val="10"/>
      <color rgb="FF3333FF"/>
      <name val="Arial"/>
      <family val="2"/>
    </font>
    <font>
      <b/>
      <sz val="9"/>
      <color indexed="81"/>
      <name val="Segoe UI"/>
      <family val="2"/>
    </font>
    <font>
      <sz val="13"/>
      <color theme="0" tint="-0.3499862666707357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 tint="0.34998626667073579"/>
      </top>
      <bottom/>
      <diagonal/>
    </border>
    <border>
      <left/>
      <right style="thin">
        <color indexed="64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9" xfId="0" applyBorder="1"/>
    <xf numFmtId="0" fontId="2" fillId="0" borderId="9" xfId="0" applyFont="1" applyBorder="1" applyAlignment="1">
      <alignment vertical="center"/>
    </xf>
    <xf numFmtId="0" fontId="4" fillId="0" borderId="4" xfId="0" applyFont="1" applyBorder="1" applyAlignment="1">
      <alignment horizontal="center"/>
    </xf>
    <xf numFmtId="0" fontId="4" fillId="0" borderId="10" xfId="0" applyFont="1" applyBorder="1"/>
    <xf numFmtId="0" fontId="4" fillId="0" borderId="0" xfId="0" applyFont="1"/>
    <xf numFmtId="0" fontId="4" fillId="0" borderId="10" xfId="0" applyFont="1" applyBorder="1" applyAlignment="1">
      <alignment horizontal="center"/>
    </xf>
    <xf numFmtId="0" fontId="4" fillId="0" borderId="5" xfId="0" applyFont="1" applyBorder="1"/>
    <xf numFmtId="0" fontId="4" fillId="0" borderId="0" xfId="0" applyFont="1" applyAlignment="1">
      <alignment horizontal="center"/>
    </xf>
    <xf numFmtId="0" fontId="4" fillId="4" borderId="6" xfId="0" applyFont="1" applyFill="1" applyBorder="1" applyAlignment="1" applyProtection="1">
      <alignment horizontal="center"/>
      <protection locked="0"/>
    </xf>
    <xf numFmtId="0" fontId="4" fillId="0" borderId="4" xfId="0" applyFont="1" applyBorder="1"/>
    <xf numFmtId="0" fontId="5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1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13" fillId="0" borderId="0" xfId="0" applyFont="1" applyAlignment="1">
      <alignment horizontal="left"/>
    </xf>
    <xf numFmtId="0" fontId="9" fillId="0" borderId="0" xfId="2"/>
    <xf numFmtId="0" fontId="13" fillId="0" borderId="0" xfId="2" applyFont="1"/>
    <xf numFmtId="0" fontId="4" fillId="0" borderId="0" xfId="2" applyFont="1"/>
    <xf numFmtId="0" fontId="4" fillId="0" borderId="8" xfId="2" applyFont="1" applyBorder="1"/>
    <xf numFmtId="0" fontId="4" fillId="0" borderId="7" xfId="2" applyFont="1" applyBorder="1"/>
    <xf numFmtId="0" fontId="4" fillId="0" borderId="6" xfId="2" applyFont="1" applyBorder="1"/>
    <xf numFmtId="0" fontId="4" fillId="0" borderId="5" xfId="2" applyFont="1" applyBorder="1"/>
    <xf numFmtId="0" fontId="4" fillId="0" borderId="4" xfId="2" applyFont="1" applyBorder="1"/>
    <xf numFmtId="0" fontId="4" fillId="0" borderId="3" xfId="2" applyFont="1" applyBorder="1"/>
    <xf numFmtId="0" fontId="4" fillId="0" borderId="2" xfId="2" applyFont="1" applyBorder="1"/>
    <xf numFmtId="0" fontId="4" fillId="0" borderId="1" xfId="2" applyFont="1" applyBorder="1"/>
    <xf numFmtId="0" fontId="11" fillId="0" borderId="0" xfId="2" applyFont="1"/>
    <xf numFmtId="0" fontId="4" fillId="6" borderId="8" xfId="2" applyFont="1" applyFill="1" applyBorder="1"/>
    <xf numFmtId="0" fontId="4" fillId="6" borderId="7" xfId="2" applyFont="1" applyFill="1" applyBorder="1"/>
    <xf numFmtId="0" fontId="4" fillId="6" borderId="6" xfId="2" applyFont="1" applyFill="1" applyBorder="1"/>
    <xf numFmtId="0" fontId="4" fillId="6" borderId="5" xfId="2" applyFont="1" applyFill="1" applyBorder="1"/>
    <xf numFmtId="0" fontId="2" fillId="6" borderId="0" xfId="2" applyFont="1" applyFill="1" applyAlignment="1">
      <alignment horizontal="right" vertical="center"/>
    </xf>
    <xf numFmtId="0" fontId="4" fillId="6" borderId="0" xfId="2" applyFont="1" applyFill="1"/>
    <xf numFmtId="0" fontId="4" fillId="6" borderId="4" xfId="2" applyFont="1" applyFill="1" applyBorder="1"/>
    <xf numFmtId="0" fontId="2" fillId="6" borderId="0" xfId="2" applyFont="1" applyFill="1"/>
    <xf numFmtId="0" fontId="2" fillId="6" borderId="4" xfId="2" applyFont="1" applyFill="1" applyBorder="1"/>
    <xf numFmtId="0" fontId="9" fillId="6" borderId="5" xfId="2" applyFill="1" applyBorder="1"/>
    <xf numFmtId="0" fontId="9" fillId="6" borderId="0" xfId="2" applyFill="1"/>
    <xf numFmtId="0" fontId="9" fillId="6" borderId="4" xfId="2" applyFill="1" applyBorder="1"/>
    <xf numFmtId="0" fontId="9" fillId="0" borderId="5" xfId="2" applyBorder="1"/>
    <xf numFmtId="0" fontId="9" fillId="0" borderId="0" xfId="2" applyAlignment="1">
      <alignment vertical="center"/>
    </xf>
    <xf numFmtId="2" fontId="9" fillId="0" borderId="0" xfId="2" applyNumberFormat="1" applyAlignment="1">
      <alignment horizontal="center" vertical="center"/>
    </xf>
    <xf numFmtId="0" fontId="4" fillId="0" borderId="0" xfId="2" applyFont="1" applyAlignment="1">
      <alignment vertical="center"/>
    </xf>
    <xf numFmtId="0" fontId="13" fillId="0" borderId="4" xfId="2" applyFont="1" applyBorder="1"/>
    <xf numFmtId="0" fontId="9" fillId="6" borderId="5" xfId="2" applyFill="1" applyBorder="1" applyAlignment="1">
      <alignment vertical="center"/>
    </xf>
    <xf numFmtId="0" fontId="9" fillId="6" borderId="0" xfId="2" applyFill="1" applyAlignment="1">
      <alignment vertical="center"/>
    </xf>
    <xf numFmtId="0" fontId="14" fillId="6" borderId="0" xfId="2" applyFont="1" applyFill="1" applyAlignment="1">
      <alignment vertical="center"/>
    </xf>
    <xf numFmtId="0" fontId="2" fillId="6" borderId="0" xfId="2" applyFont="1" applyFill="1" applyAlignment="1">
      <alignment vertical="center"/>
    </xf>
    <xf numFmtId="0" fontId="9" fillId="6" borderId="4" xfId="2" applyFill="1" applyBorder="1" applyAlignment="1">
      <alignment vertical="center"/>
    </xf>
    <xf numFmtId="0" fontId="9" fillId="0" borderId="5" xfId="2" applyBorder="1" applyAlignment="1">
      <alignment vertical="center"/>
    </xf>
    <xf numFmtId="0" fontId="13" fillId="0" borderId="4" xfId="2" applyFont="1" applyBorder="1" applyAlignment="1">
      <alignment vertical="center"/>
    </xf>
    <xf numFmtId="0" fontId="10" fillId="6" borderId="5" xfId="2" applyFont="1" applyFill="1" applyBorder="1" applyAlignment="1">
      <alignment vertical="center"/>
    </xf>
    <xf numFmtId="0" fontId="10" fillId="6" borderId="0" xfId="2" applyFont="1" applyFill="1" applyAlignment="1">
      <alignment vertical="center"/>
    </xf>
    <xf numFmtId="0" fontId="13" fillId="6" borderId="3" xfId="2" applyFont="1" applyFill="1" applyBorder="1" applyAlignment="1">
      <alignment vertical="center"/>
    </xf>
    <xf numFmtId="0" fontId="11" fillId="6" borderId="2" xfId="2" applyFont="1" applyFill="1" applyBorder="1"/>
    <xf numFmtId="0" fontId="13" fillId="6" borderId="2" xfId="2" applyFont="1" applyFill="1" applyBorder="1" applyAlignment="1">
      <alignment vertical="center"/>
    </xf>
    <xf numFmtId="0" fontId="13" fillId="6" borderId="2" xfId="2" applyFont="1" applyFill="1" applyBorder="1"/>
    <xf numFmtId="0" fontId="13" fillId="6" borderId="1" xfId="2" applyFont="1" applyFill="1" applyBorder="1"/>
    <xf numFmtId="0" fontId="13" fillId="0" borderId="3" xfId="2" applyFont="1" applyBorder="1"/>
    <xf numFmtId="0" fontId="13" fillId="0" borderId="2" xfId="2" applyFont="1" applyBorder="1"/>
    <xf numFmtId="0" fontId="13" fillId="0" borderId="1" xfId="2" applyFont="1" applyBorder="1"/>
    <xf numFmtId="49" fontId="4" fillId="4" borderId="6" xfId="0" applyNumberFormat="1" applyFont="1" applyFill="1" applyBorder="1" applyAlignment="1" applyProtection="1">
      <alignment horizontal="center" vertical="top" wrapText="1"/>
      <protection locked="0"/>
    </xf>
    <xf numFmtId="49" fontId="4" fillId="4" borderId="6" xfId="0" applyNumberFormat="1" applyFont="1" applyFill="1" applyBorder="1" applyAlignment="1" applyProtection="1">
      <alignment horizontal="left" vertical="top" wrapText="1"/>
      <protection locked="0"/>
    </xf>
    <xf numFmtId="49" fontId="4" fillId="4" borderId="12" xfId="0" applyNumberFormat="1" applyFont="1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 applyProtection="1">
      <alignment wrapText="1"/>
      <protection locked="0"/>
    </xf>
    <xf numFmtId="49" fontId="4" fillId="0" borderId="6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horizontal="left" vertical="top" wrapText="1"/>
    </xf>
    <xf numFmtId="0" fontId="4" fillId="0" borderId="6" xfId="1" applyNumberFormat="1" applyFont="1" applyFill="1" applyBorder="1" applyAlignment="1" applyProtection="1">
      <alignment horizontal="right" vertical="top" wrapText="1"/>
    </xf>
    <xf numFmtId="49" fontId="4" fillId="0" borderId="1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wrapText="1"/>
    </xf>
    <xf numFmtId="49" fontId="8" fillId="0" borderId="0" xfId="0" applyNumberFormat="1" applyFont="1" applyAlignment="1">
      <alignment wrapText="1"/>
    </xf>
    <xf numFmtId="0" fontId="15" fillId="0" borderId="0" xfId="0" applyFont="1" applyAlignment="1">
      <alignment wrapText="1"/>
    </xf>
    <xf numFmtId="0" fontId="0" fillId="7" borderId="0" xfId="0" applyFill="1"/>
    <xf numFmtId="0" fontId="17" fillId="7" borderId="0" xfId="0" applyFont="1" applyFill="1" applyAlignment="1">
      <alignment vertical="top" wrapText="1"/>
    </xf>
    <xf numFmtId="166" fontId="4" fillId="4" borderId="6" xfId="1" applyNumberFormat="1" applyFont="1" applyFill="1" applyBorder="1" applyAlignment="1" applyProtection="1">
      <alignment horizontal="right" vertical="top" wrapText="1"/>
      <protection locked="0"/>
    </xf>
    <xf numFmtId="0" fontId="4" fillId="0" borderId="7" xfId="0" applyFont="1" applyBorder="1" applyAlignment="1">
      <alignment horizontal="center"/>
    </xf>
    <xf numFmtId="3" fontId="4" fillId="5" borderId="11" xfId="1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right"/>
    </xf>
    <xf numFmtId="49" fontId="4" fillId="4" borderId="13" xfId="0" applyNumberFormat="1" applyFont="1" applyFill="1" applyBorder="1" applyAlignment="1" applyProtection="1">
      <alignment horizontal="center" vertical="top" wrapText="1"/>
      <protection locked="0"/>
    </xf>
    <xf numFmtId="49" fontId="4" fillId="4" borderId="13" xfId="0" applyNumberFormat="1" applyFont="1" applyFill="1" applyBorder="1" applyAlignment="1" applyProtection="1">
      <alignment horizontal="left" vertical="top" wrapText="1"/>
      <protection locked="0"/>
    </xf>
    <xf numFmtId="1" fontId="4" fillId="8" borderId="6" xfId="0" applyNumberFormat="1" applyFont="1" applyFill="1" applyBorder="1" applyAlignment="1" applyProtection="1">
      <alignment horizontal="center" vertical="top" wrapText="1"/>
      <protection locked="0"/>
    </xf>
    <xf numFmtId="0" fontId="4" fillId="8" borderId="6" xfId="0" applyFont="1" applyFill="1" applyBorder="1" applyAlignment="1" applyProtection="1">
      <alignment horizontal="center" vertical="top" wrapText="1"/>
      <protection locked="0"/>
    </xf>
    <xf numFmtId="0" fontId="18" fillId="7" borderId="0" xfId="4" applyFont="1" applyFill="1" applyBorder="1" applyAlignment="1" applyProtection="1">
      <alignment horizontal="left" vertical="top" indent="1"/>
      <protection locked="0"/>
    </xf>
    <xf numFmtId="0" fontId="4" fillId="0" borderId="0" xfId="2" applyFont="1" applyAlignment="1">
      <alignment horizontal="center" vertical="center"/>
    </xf>
    <xf numFmtId="3" fontId="4" fillId="9" borderId="4" xfId="1" applyNumberFormat="1" applyFont="1" applyFill="1" applyBorder="1" applyAlignment="1">
      <alignment horizontal="right" vertical="center"/>
    </xf>
    <xf numFmtId="165" fontId="4" fillId="0" borderId="0" xfId="1" applyNumberFormat="1" applyFont="1" applyBorder="1" applyAlignment="1"/>
    <xf numFmtId="49" fontId="4" fillId="0" borderId="0" xfId="0" applyNumberFormat="1" applyFont="1"/>
    <xf numFmtId="0" fontId="11" fillId="9" borderId="0" xfId="2" applyFont="1" applyFill="1"/>
    <xf numFmtId="0" fontId="9" fillId="9" borderId="0" xfId="2" applyFill="1"/>
    <xf numFmtId="0" fontId="9" fillId="9" borderId="0" xfId="2" applyFill="1" applyAlignment="1">
      <alignment vertical="center"/>
    </xf>
    <xf numFmtId="0" fontId="18" fillId="9" borderId="0" xfId="4" applyFont="1" applyFill="1" applyBorder="1" applyAlignment="1" applyProtection="1">
      <alignment horizontal="center" vertical="center"/>
      <protection locked="0"/>
    </xf>
    <xf numFmtId="0" fontId="4" fillId="9" borderId="0" xfId="2" applyFont="1" applyFill="1"/>
    <xf numFmtId="0" fontId="11" fillId="0" borderId="0" xfId="0" applyFont="1"/>
    <xf numFmtId="0" fontId="4" fillId="0" borderId="7" xfId="0" applyFont="1" applyBorder="1" applyAlignment="1">
      <alignment horizontal="right"/>
    </xf>
    <xf numFmtId="0" fontId="4" fillId="0" borderId="0" xfId="0" applyFont="1" applyAlignment="1">
      <alignment horizontal="right"/>
    </xf>
    <xf numFmtId="3" fontId="4" fillId="9" borderId="0" xfId="1" applyNumberFormat="1" applyFont="1" applyFill="1" applyBorder="1" applyAlignment="1">
      <alignment horizontal="right" vertical="center"/>
    </xf>
    <xf numFmtId="2" fontId="4" fillId="9" borderId="0" xfId="2" applyNumberFormat="1" applyFont="1" applyFill="1" applyAlignment="1">
      <alignment vertical="top"/>
    </xf>
    <xf numFmtId="0" fontId="4" fillId="9" borderId="10" xfId="0" applyFont="1" applyFill="1" applyBorder="1" applyAlignment="1" applyProtection="1">
      <alignment horizontal="center"/>
      <protection locked="0"/>
    </xf>
    <xf numFmtId="49" fontId="4" fillId="9" borderId="0" xfId="2" applyNumberFormat="1" applyFont="1" applyFill="1" applyAlignment="1">
      <alignment horizontal="left" vertical="top" wrapText="1"/>
    </xf>
    <xf numFmtId="0" fontId="20" fillId="0" borderId="0" xfId="0" applyFont="1" applyAlignment="1" applyProtection="1">
      <alignment wrapText="1"/>
      <protection locked="0"/>
    </xf>
    <xf numFmtId="49" fontId="4" fillId="4" borderId="0" xfId="2" applyNumberFormat="1" applyFont="1" applyFill="1" applyAlignment="1" applyProtection="1">
      <alignment horizontal="center" vertical="center"/>
      <protection locked="0"/>
    </xf>
    <xf numFmtId="0" fontId="4" fillId="4" borderId="0" xfId="2" applyFont="1" applyFill="1" applyAlignment="1" applyProtection="1">
      <alignment horizontal="center" vertical="center"/>
      <protection locked="0"/>
    </xf>
    <xf numFmtId="0" fontId="3" fillId="6" borderId="2" xfId="2" applyFont="1" applyFill="1" applyBorder="1" applyAlignment="1">
      <alignment horizontal="center" vertical="center"/>
    </xf>
    <xf numFmtId="0" fontId="3" fillId="6" borderId="0" xfId="2" applyFont="1" applyFill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9" fillId="4" borderId="0" xfId="2" applyFill="1" applyAlignment="1" applyProtection="1">
      <alignment horizontal="center" vertical="center"/>
      <protection locked="0"/>
    </xf>
    <xf numFmtId="49" fontId="4" fillId="4" borderId="0" xfId="2" applyNumberFormat="1" applyFont="1" applyFill="1" applyAlignment="1" applyProtection="1">
      <alignment horizontal="left" vertical="top" wrapText="1"/>
      <protection locked="0"/>
    </xf>
    <xf numFmtId="3" fontId="11" fillId="5" borderId="0" xfId="3" applyNumberFormat="1" applyFont="1" applyFill="1" applyBorder="1" applyAlignment="1">
      <alignment horizontal="right"/>
    </xf>
    <xf numFmtId="0" fontId="4" fillId="0" borderId="0" xfId="2" applyFont="1" applyAlignment="1">
      <alignment horizontal="left"/>
    </xf>
    <xf numFmtId="0" fontId="4" fillId="0" borderId="0" xfId="2" applyFont="1" applyAlignment="1">
      <alignment horizontal="center"/>
    </xf>
    <xf numFmtId="49" fontId="4" fillId="4" borderId="0" xfId="2" applyNumberFormat="1" applyFont="1" applyFill="1" applyAlignment="1" applyProtection="1">
      <alignment horizontal="left" vertical="top"/>
      <protection locked="0"/>
    </xf>
    <xf numFmtId="49" fontId="4" fillId="4" borderId="0" xfId="2" applyNumberFormat="1" applyFont="1" applyFill="1" applyAlignment="1" applyProtection="1">
      <alignment vertical="top"/>
      <protection locked="0"/>
    </xf>
    <xf numFmtId="0" fontId="4" fillId="3" borderId="0" xfId="2" applyFont="1" applyFill="1" applyAlignment="1" applyProtection="1">
      <alignment horizontal="left" vertical="top"/>
      <protection locked="0"/>
    </xf>
    <xf numFmtId="0" fontId="4" fillId="4" borderId="0" xfId="2" applyFont="1" applyFill="1" applyAlignment="1" applyProtection="1">
      <alignment horizontal="left" vertical="top" wrapText="1"/>
      <protection locked="0"/>
    </xf>
    <xf numFmtId="0" fontId="2" fillId="10" borderId="4" xfId="0" applyFont="1" applyFill="1" applyBorder="1" applyAlignment="1">
      <alignment horizontal="left"/>
    </xf>
    <xf numFmtId="0" fontId="2" fillId="10" borderId="5" xfId="0" applyFont="1" applyFill="1" applyBorder="1" applyAlignment="1">
      <alignment horizontal="left"/>
    </xf>
    <xf numFmtId="0" fontId="2" fillId="10" borderId="14" xfId="0" applyFont="1" applyFill="1" applyBorder="1" applyAlignment="1">
      <alignment horizontal="left" vertical="center"/>
    </xf>
    <xf numFmtId="0" fontId="2" fillId="10" borderId="15" xfId="0" applyFont="1" applyFill="1" applyBorder="1" applyAlignment="1">
      <alignment horizontal="left" vertical="center"/>
    </xf>
    <xf numFmtId="0" fontId="11" fillId="0" borderId="19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20" xfId="0" applyFont="1" applyBorder="1" applyAlignment="1">
      <alignment horizontal="left" vertical="top" wrapText="1"/>
    </xf>
    <xf numFmtId="0" fontId="11" fillId="0" borderId="21" xfId="0" applyFont="1" applyBorder="1" applyAlignment="1">
      <alignment horizontal="left" vertical="top" wrapText="1"/>
    </xf>
    <xf numFmtId="0" fontId="11" fillId="0" borderId="22" xfId="0" applyFont="1" applyBorder="1" applyAlignment="1">
      <alignment horizontal="left" vertical="top" wrapText="1"/>
    </xf>
    <xf numFmtId="0" fontId="11" fillId="0" borderId="23" xfId="0" applyFont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7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top" wrapText="1"/>
    </xf>
    <xf numFmtId="0" fontId="4" fillId="3" borderId="10" xfId="0" applyFont="1" applyFill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>
      <alignment horizontal="center"/>
    </xf>
    <xf numFmtId="0" fontId="10" fillId="0" borderId="16" xfId="0" applyFont="1" applyBorder="1" applyAlignment="1">
      <alignment horizontal="left" wrapText="1"/>
    </xf>
    <xf numFmtId="0" fontId="10" fillId="0" borderId="17" xfId="0" applyFont="1" applyBorder="1" applyAlignment="1">
      <alignment horizontal="left" wrapText="1"/>
    </xf>
    <xf numFmtId="0" fontId="10" fillId="0" borderId="18" xfId="0" applyFont="1" applyBorder="1" applyAlignment="1">
      <alignment horizontal="left" wrapText="1"/>
    </xf>
  </cellXfs>
  <cellStyles count="5">
    <cellStyle name="Komma" xfId="1" builtinId="3"/>
    <cellStyle name="Komma 2" xfId="3" xr:uid="{00000000-0005-0000-0000-000001000000}"/>
    <cellStyle name="Link" xfId="4" builtinId="8"/>
    <cellStyle name="Standard" xfId="0" builtinId="0"/>
    <cellStyle name="Standard 2" xfId="2" xr:uid="{00000000-0005-0000-0000-000004000000}"/>
  </cellStyles>
  <dxfs count="1">
    <dxf>
      <font>
        <b/>
        <i val="0"/>
        <u/>
      </font>
    </dxf>
  </dxfs>
  <tableStyles count="0" defaultTableStyle="TableStyleMedium2" defaultPivotStyle="PivotStyleLight16"/>
  <colors>
    <mruColors>
      <color rgb="FF3333FF"/>
      <color rgb="FFCCFFFF"/>
      <color rgb="FFFFFF99"/>
      <color rgb="FFAF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7</xdr:col>
          <xdr:colOff>1287780</xdr:colOff>
          <xdr:row>50</xdr:row>
          <xdr:rowOff>106680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51</xdr:row>
          <xdr:rowOff>38100</xdr:rowOff>
        </xdr:from>
        <xdr:to>
          <xdr:col>7</xdr:col>
          <xdr:colOff>1303020</xdr:colOff>
          <xdr:row>60</xdr:row>
          <xdr:rowOff>160020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1136654</xdr:colOff>
      <xdr:row>1</xdr:row>
      <xdr:rowOff>22863</xdr:rowOff>
    </xdr:from>
    <xdr:to>
      <xdr:col>7</xdr:col>
      <xdr:colOff>1634086</xdr:colOff>
      <xdr:row>2</xdr:row>
      <xdr:rowOff>167643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spect="1"/>
        </xdr:cNvSpPr>
      </xdr:nvSpPr>
      <xdr:spPr>
        <a:xfrm>
          <a:off x="8893814" y="198123"/>
          <a:ext cx="497432" cy="32004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0" tIns="0" rIns="0" bIns="0" rtlCol="0" anchor="ctr" anchorCtr="1"/>
        <a:lstStyle/>
        <a:p>
          <a:r>
            <a:rPr lang="de-DE" sz="2800" b="1">
              <a:latin typeface="Arial" panose="020B0604020202020204" pitchFamily="34" charset="0"/>
              <a:cs typeface="Arial" panose="020B0604020202020204" pitchFamily="34" charset="0"/>
            </a:rPr>
            <a:t>M2</a:t>
          </a:r>
        </a:p>
      </xdr:txBody>
    </xdr:sp>
    <xdr:clientData/>
  </xdr:twoCellAnchor>
  <xdr:twoCellAnchor editAs="oneCell">
    <xdr:from>
      <xdr:col>9</xdr:col>
      <xdr:colOff>0</xdr:colOff>
      <xdr:row>0</xdr:row>
      <xdr:rowOff>53340</xdr:rowOff>
    </xdr:from>
    <xdr:to>
      <xdr:col>12</xdr:col>
      <xdr:colOff>655320</xdr:colOff>
      <xdr:row>9</xdr:row>
      <xdr:rowOff>22860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9829800" y="53340"/>
          <a:ext cx="4747260" cy="143256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cs typeface="Arial" panose="020B0604020202020204" pitchFamily="34" charset="0"/>
            </a:rPr>
            <a:t>Hinweis: </a:t>
          </a:r>
        </a:p>
        <a:p>
          <a:endParaRPr lang="de-DE" sz="800" b="1">
            <a:solidFill>
              <a:srgbClr val="3333FF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cs typeface="Arial" panose="020B0604020202020204" pitchFamily="34" charset="0"/>
            </a:rPr>
            <a:t>Ab lfd.</a:t>
          </a:r>
          <a:r>
            <a:rPr lang="de-DE" sz="800" b="1" baseline="0">
              <a:solidFill>
                <a:srgbClr val="3333FF"/>
              </a:solidFill>
              <a:latin typeface="Arial" panose="020B0604020202020204" pitchFamily="34" charset="0"/>
              <a:cs typeface="Arial" panose="020B0604020202020204" pitchFamily="34" charset="0"/>
            </a:rPr>
            <a:t> Nr. 2 können in der Tabelle weitere </a:t>
          </a:r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cs typeface="Arial" panose="020B0604020202020204" pitchFamily="34" charset="0"/>
            </a:rPr>
            <a:t>Zeilen unter Erhalt der Formatierungen und Formeln wie folgt eingefügt werden: </a:t>
          </a:r>
        </a:p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cs typeface="Arial" panose="020B0604020202020204" pitchFamily="34" charset="0"/>
            </a:rPr>
            <a:t>Markieren der Zeile, Befehl „Kopieren“,  Befehl „Kopierte Zeile einfügen“</a:t>
          </a:r>
        </a:p>
        <a:p>
          <a:endParaRPr lang="de-DE" sz="800" b="1">
            <a:solidFill>
              <a:srgbClr val="3333FF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</a:t>
          </a:r>
          <a:r>
            <a:rPr lang="de-DE" sz="800" b="1" baseline="0">
              <a:solidFill>
                <a:srgbClr val="3333FF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chtung:</a:t>
          </a:r>
        </a:p>
        <a:p>
          <a:endParaRPr lang="de-DE" sz="800">
            <a:solidFill>
              <a:srgbClr val="3333FF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DE" sz="800" b="1" baseline="0">
              <a:solidFill>
                <a:srgbClr val="3333FF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Keine Leerzeilen einfügen und in alle Zeilen die vorgesehenen Regelangaben eintragen (z.B. keine reinen "Gliederungszeilen" verwenden)!</a:t>
          </a:r>
          <a:endParaRPr lang="de-DE" sz="800">
            <a:solidFill>
              <a:srgbClr val="3333FF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DE" sz="800" b="1" baseline="0">
              <a:solidFill>
                <a:srgbClr val="3333FF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Die Daten des Tabellenblattes können sonst nicht in digitale Anwendungen importiert werden.</a:t>
          </a:r>
          <a:endParaRPr lang="de-DE" sz="800">
            <a:solidFill>
              <a:srgbClr val="3333FF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de-DE" sz="800" b="1">
            <a:solidFill>
              <a:srgbClr val="3333FF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de-DE" sz="800" b="1">
            <a:solidFill>
              <a:srgbClr val="3333FF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0E8DD-DCDB-49E2-8E68-A7529AFD2D00}">
  <sheetPr>
    <tabColor rgb="FFFFFF00"/>
    <pageSetUpPr fitToPage="1"/>
  </sheetPr>
  <dimension ref="A50"/>
  <sheetViews>
    <sheetView showRowColHeaders="0" tabSelected="1" showWhiteSpace="0" view="pageBreakPreview" zoomScaleNormal="100" zoomScaleSheetLayoutView="100" workbookViewId="0">
      <selection activeCell="L21" sqref="L21"/>
    </sheetView>
  </sheetViews>
  <sheetFormatPr baseColWidth="10" defaultRowHeight="14.4" x14ac:dyDescent="0.3"/>
  <cols>
    <col min="8" max="8" width="19.88671875" customWidth="1"/>
  </cols>
  <sheetData>
    <row r="50" ht="3" customHeight="1" x14ac:dyDescent="0.3"/>
  </sheetData>
  <sheetProtection algorithmName="SHA-512" hashValue="chg7NaN2Jb2HVypGS7lwJ0oHN9dCcN8sYknP4F8aylseibAX6h/PshxI3BetmA7pQFOtJ1fdQQ8mLJRHa+0e5w==" saltValue="O/n3uM8b9ICysVToy9ARMQ==" spinCount="100000" sheet="1" objects="1" scenarios="1"/>
  <printOptions horizontalCentered="1" verticalCentered="1"/>
  <pageMargins left="0.59055118110236227" right="0.59055118110236227" top="0.59055118110236227" bottom="0.59055118110236227" header="0" footer="0.31496062992125984"/>
  <pageSetup paperSize="9" scale="86" orientation="portrait" r:id="rId1"/>
  <headerFooter>
    <oddFooter>&amp;L&amp;"Arial,Standard"&amp;8RLBAU 2026 / 01-12-2025&amp;R&amp;"Arial,Standard"&amp;8Blatt&amp;P</oddFooter>
  </headerFooter>
  <drawing r:id="rId2"/>
  <legacyDrawing r:id="rId3"/>
  <oleObjects>
    <mc:AlternateContent xmlns:mc="http://schemas.openxmlformats.org/markup-compatibility/2006">
      <mc:Choice Requires="x14">
        <oleObject progId="Word.Document.12" shapeId="4097" r:id="rId4">
          <objectPr defaultSize="0" autoPict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7</xdr:col>
                <xdr:colOff>1287780</xdr:colOff>
                <xdr:row>50</xdr:row>
                <xdr:rowOff>106680</xdr:rowOff>
              </to>
            </anchor>
          </objectPr>
        </oleObject>
      </mc:Choice>
      <mc:Fallback>
        <oleObject progId="Word.Document.12" shapeId="4097" r:id="rId4"/>
      </mc:Fallback>
    </mc:AlternateContent>
    <mc:AlternateContent xmlns:mc="http://schemas.openxmlformats.org/markup-compatibility/2006">
      <mc:Choice Requires="x14">
        <oleObject progId="Word.Document.12" shapeId="4098" r:id="rId6">
          <objectPr defaultSize="0" r:id="rId7">
            <anchor moveWithCells="1">
              <from>
                <xdr:col>0</xdr:col>
                <xdr:colOff>0</xdr:colOff>
                <xdr:row>51</xdr:row>
                <xdr:rowOff>38100</xdr:rowOff>
              </from>
              <to>
                <xdr:col>7</xdr:col>
                <xdr:colOff>1303020</xdr:colOff>
                <xdr:row>60</xdr:row>
                <xdr:rowOff>160020</xdr:rowOff>
              </to>
            </anchor>
          </objectPr>
        </oleObject>
      </mc:Choice>
      <mc:Fallback>
        <oleObject progId="Word.Document.12" shapeId="4098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indexed="42"/>
    <pageSetUpPr autoPageBreaks="0" fitToPage="1"/>
  </sheetPr>
  <dimension ref="A1:AR117"/>
  <sheetViews>
    <sheetView showGridLines="0" showRowColHeaders="0" view="pageBreakPreview" zoomScaleNormal="100" zoomScaleSheetLayoutView="100" workbookViewId="0">
      <selection activeCell="I2" sqref="I2:K2"/>
    </sheetView>
  </sheetViews>
  <sheetFormatPr baseColWidth="10" defaultColWidth="11.5546875" defaultRowHeight="13.2" x14ac:dyDescent="0.25"/>
  <cols>
    <col min="1" max="1" width="2.44140625" style="21" customWidth="1"/>
    <col min="2" max="20" width="2.44140625" style="20" customWidth="1"/>
    <col min="21" max="21" width="1.44140625" style="20" customWidth="1"/>
    <col min="22" max="23" width="2.44140625" style="20" customWidth="1"/>
    <col min="24" max="27" width="1.44140625" style="20" customWidth="1"/>
    <col min="28" max="34" width="2.44140625" style="20" customWidth="1"/>
    <col min="35" max="36" width="1.44140625" style="20" customWidth="1"/>
    <col min="37" max="38" width="2.44140625" style="20" customWidth="1"/>
    <col min="39" max="40" width="1.44140625" style="20" customWidth="1"/>
    <col min="41" max="43" width="2.44140625" style="20" customWidth="1"/>
    <col min="44" max="44" width="34.44140625" style="20" customWidth="1"/>
    <col min="45" max="53" width="2.44140625" style="20" customWidth="1"/>
    <col min="54" max="16384" width="11.5546875" style="20"/>
  </cols>
  <sheetData>
    <row r="1" spans="1:44" s="31" customFormat="1" ht="14.1" customHeight="1" x14ac:dyDescent="0.2">
      <c r="A1" s="65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3"/>
      <c r="X1" s="62"/>
      <c r="Y1" s="61"/>
      <c r="Z1" s="61"/>
      <c r="AA1" s="60"/>
      <c r="AB1" s="60"/>
      <c r="AC1" s="60"/>
      <c r="AD1" s="60"/>
      <c r="AE1" s="60"/>
      <c r="AF1" s="60"/>
      <c r="AG1" s="60"/>
      <c r="AH1" s="60"/>
      <c r="AI1" s="60"/>
      <c r="AJ1" s="107" t="s">
        <v>31</v>
      </c>
      <c r="AK1" s="107"/>
      <c r="AL1" s="107"/>
      <c r="AM1" s="107"/>
      <c r="AN1" s="59"/>
      <c r="AO1" s="58"/>
      <c r="AR1" s="92"/>
    </row>
    <row r="2" spans="1:44" ht="14.1" customHeight="1" x14ac:dyDescent="0.25">
      <c r="A2" s="48"/>
      <c r="B2" s="22" t="s">
        <v>30</v>
      </c>
      <c r="I2" s="110"/>
      <c r="J2" s="110"/>
      <c r="K2" s="110"/>
      <c r="L2" s="88" t="s">
        <v>35</v>
      </c>
      <c r="M2" s="109" t="str">
        <f>IF(I2&lt;&gt;"",I2+1,"")</f>
        <v/>
      </c>
      <c r="N2" s="109"/>
      <c r="O2" s="109"/>
      <c r="W2" s="44"/>
      <c r="X2" s="43"/>
      <c r="Y2" s="52"/>
      <c r="Z2" s="42"/>
      <c r="AA2" s="42"/>
      <c r="AB2" s="57"/>
      <c r="AC2" s="57"/>
      <c r="AD2" s="57"/>
      <c r="AE2" s="57"/>
      <c r="AF2" s="57"/>
      <c r="AG2" s="57"/>
      <c r="AH2" s="57"/>
      <c r="AI2" s="57"/>
      <c r="AJ2" s="108"/>
      <c r="AK2" s="108"/>
      <c r="AL2" s="108"/>
      <c r="AM2" s="108"/>
      <c r="AN2" s="56" t="s">
        <v>29</v>
      </c>
      <c r="AO2" s="41"/>
      <c r="AR2" s="93"/>
    </row>
    <row r="3" spans="1:44" s="45" customFormat="1" ht="13.5" customHeight="1" x14ac:dyDescent="0.25">
      <c r="A3" s="55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W3" s="54"/>
      <c r="X3" s="53"/>
      <c r="Y3" s="52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1"/>
      <c r="AK3" s="51"/>
      <c r="AL3" s="51"/>
      <c r="AM3" s="51"/>
      <c r="AN3" s="50"/>
      <c r="AO3" s="49"/>
      <c r="AR3" s="94"/>
    </row>
    <row r="4" spans="1:44" ht="14.1" customHeight="1" x14ac:dyDescent="0.25">
      <c r="A4" s="48"/>
      <c r="B4" s="47" t="s">
        <v>28</v>
      </c>
      <c r="C4" s="45"/>
      <c r="D4" s="45"/>
      <c r="E4" s="45"/>
      <c r="F4" s="105"/>
      <c r="G4" s="105"/>
      <c r="H4" s="105"/>
      <c r="I4" s="45"/>
      <c r="J4" s="45" t="s">
        <v>27</v>
      </c>
      <c r="K4" s="45"/>
      <c r="L4" s="45"/>
      <c r="M4" s="106"/>
      <c r="N4" s="106"/>
      <c r="O4" s="106"/>
      <c r="W4" s="44"/>
      <c r="X4" s="43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1"/>
      <c r="AR4" s="93"/>
    </row>
    <row r="5" spans="1:44" ht="13.5" customHeight="1" x14ac:dyDescent="0.25">
      <c r="A5" s="48"/>
      <c r="B5" s="47"/>
      <c r="C5" s="45"/>
      <c r="D5" s="45"/>
      <c r="E5" s="45"/>
      <c r="I5" s="46"/>
      <c r="J5" s="46"/>
      <c r="K5" s="45"/>
      <c r="L5" s="45"/>
      <c r="W5" s="44"/>
      <c r="X5" s="43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1"/>
      <c r="AR5" s="95"/>
    </row>
    <row r="6" spans="1:44" s="22" customFormat="1" ht="13.5" customHeight="1" x14ac:dyDescent="0.2">
      <c r="A6" s="27"/>
      <c r="B6" s="91" t="s">
        <v>40</v>
      </c>
      <c r="W6" s="26"/>
      <c r="X6" s="38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5"/>
      <c r="AR6" s="96"/>
    </row>
    <row r="7" spans="1:44" s="22" customFormat="1" ht="13.5" customHeight="1" x14ac:dyDescent="0.2">
      <c r="A7" s="27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26"/>
      <c r="X7" s="38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5"/>
      <c r="AR7" s="96"/>
    </row>
    <row r="8" spans="1:44" s="22" customFormat="1" ht="14.1" customHeight="1" x14ac:dyDescent="0.2">
      <c r="A8" s="27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26"/>
      <c r="X8" s="38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6" t="s">
        <v>52</v>
      </c>
      <c r="AO8" s="35"/>
      <c r="AR8" s="96"/>
    </row>
    <row r="9" spans="1:44" s="22" customFormat="1" ht="14.1" customHeight="1" x14ac:dyDescent="0.2">
      <c r="A9" s="27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26"/>
      <c r="X9" s="38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6"/>
      <c r="AO9" s="35"/>
      <c r="AR9" s="96"/>
    </row>
    <row r="10" spans="1:44" s="22" customFormat="1" ht="14.1" customHeight="1" x14ac:dyDescent="0.25">
      <c r="A10" s="27"/>
      <c r="B10" s="8" t="s">
        <v>41</v>
      </c>
      <c r="W10" s="26"/>
      <c r="X10" s="40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5"/>
    </row>
    <row r="11" spans="1:44" s="22" customFormat="1" ht="14.1" customHeight="1" x14ac:dyDescent="0.2">
      <c r="A11" s="27"/>
      <c r="B11" s="115"/>
      <c r="C11" s="115"/>
      <c r="D11" s="115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26"/>
      <c r="X11" s="38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6"/>
      <c r="AO11" s="35"/>
    </row>
    <row r="12" spans="1:44" s="22" customFormat="1" ht="14.1" customHeight="1" x14ac:dyDescent="0.2">
      <c r="A12" s="27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26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5"/>
    </row>
    <row r="13" spans="1:44" s="22" customFormat="1" ht="14.1" customHeight="1" x14ac:dyDescent="0.25">
      <c r="A13" s="27"/>
      <c r="B13" s="8" t="s">
        <v>54</v>
      </c>
      <c r="W13" s="26"/>
      <c r="X13" s="40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5"/>
    </row>
    <row r="14" spans="1:44" s="22" customFormat="1" ht="14.1" customHeight="1" x14ac:dyDescent="0.2">
      <c r="A14" s="27"/>
      <c r="B14" s="115"/>
      <c r="C14" s="115"/>
      <c r="D14" s="115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26"/>
      <c r="X14" s="38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6" t="s">
        <v>26</v>
      </c>
      <c r="AO14" s="35"/>
    </row>
    <row r="15" spans="1:44" s="22" customFormat="1" ht="13.5" customHeight="1" x14ac:dyDescent="0.2">
      <c r="A15" s="25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3"/>
      <c r="X15" s="34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2"/>
    </row>
    <row r="16" spans="1:44" s="22" customFormat="1" ht="14.1" customHeight="1" x14ac:dyDescent="0.2"/>
    <row r="17" spans="1:44" s="22" customFormat="1" ht="14.1" customHeight="1" x14ac:dyDescent="0.2">
      <c r="A17" s="30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8"/>
    </row>
    <row r="18" spans="1:44" s="22" customFormat="1" ht="14.1" customHeight="1" x14ac:dyDescent="0.2">
      <c r="A18" s="27"/>
      <c r="B18" s="22" t="s">
        <v>25</v>
      </c>
      <c r="AG18" s="113"/>
      <c r="AH18" s="113"/>
      <c r="AI18" s="114"/>
      <c r="AJ18" s="114"/>
      <c r="AK18" s="113"/>
      <c r="AL18" s="113"/>
      <c r="AO18" s="26"/>
    </row>
    <row r="19" spans="1:44" s="22" customFormat="1" ht="14.1" customHeight="1" x14ac:dyDescent="0.2">
      <c r="A19" s="27"/>
      <c r="AO19" s="26"/>
    </row>
    <row r="20" spans="1:44" s="22" customFormat="1" ht="14.1" customHeight="1" x14ac:dyDescent="0.3">
      <c r="A20" s="27"/>
      <c r="B20" s="22" t="s">
        <v>24</v>
      </c>
      <c r="AE20" s="22" t="s">
        <v>11</v>
      </c>
      <c r="AH20" s="112" t="str">
        <f t="array" ref="AH20">IF('M2.02'!D29="", "", SUM(('M2.02'!C11:C11="A")*(ROUND('M2.02'!D11:D11,-3))))</f>
        <v/>
      </c>
      <c r="AI20" s="112"/>
      <c r="AJ20" s="112"/>
      <c r="AK20" s="112"/>
      <c r="AL20" s="112"/>
      <c r="AM20" s="112"/>
      <c r="AN20" s="112"/>
      <c r="AO20" s="26"/>
      <c r="AR20"/>
    </row>
    <row r="21" spans="1:44" s="22" customFormat="1" ht="14.1" customHeight="1" x14ac:dyDescent="0.2">
      <c r="A21" s="27"/>
      <c r="AO21" s="26"/>
    </row>
    <row r="22" spans="1:44" s="22" customFormat="1" ht="14.1" customHeight="1" x14ac:dyDescent="0.2">
      <c r="A22" s="27"/>
      <c r="B22" s="22" t="s">
        <v>23</v>
      </c>
      <c r="AE22" s="22" t="s">
        <v>11</v>
      </c>
      <c r="AH22" s="112" t="str">
        <f t="array" ref="AH22">IF('M2.02'!D29="", "", SUM(('M2.02'!C11:C11="B")*(ROUND('M2.02'!D11:D11,-3))))</f>
        <v/>
      </c>
      <c r="AI22" s="112"/>
      <c r="AJ22" s="112"/>
      <c r="AK22" s="112"/>
      <c r="AL22" s="112"/>
      <c r="AM22" s="112"/>
      <c r="AN22" s="112"/>
      <c r="AO22" s="26"/>
    </row>
    <row r="23" spans="1:44" s="22" customFormat="1" ht="14.1" customHeight="1" x14ac:dyDescent="0.2">
      <c r="A23" s="27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6"/>
    </row>
    <row r="24" spans="1:44" s="22" customFormat="1" ht="14.1" customHeight="1" x14ac:dyDescent="0.2">
      <c r="A24" s="27"/>
      <c r="AO24" s="26"/>
    </row>
    <row r="25" spans="1:44" s="22" customFormat="1" ht="14.1" customHeight="1" x14ac:dyDescent="0.2">
      <c r="A25" s="27"/>
      <c r="B25" s="22" t="s">
        <v>22</v>
      </c>
      <c r="AE25" s="22" t="s">
        <v>11</v>
      </c>
      <c r="AH25" s="112" t="str">
        <f t="array" ref="AH25">IF('M2.02'!D29="", "", SUM(ROUND('M2.02'!D11:D11,-3)))</f>
        <v/>
      </c>
      <c r="AI25" s="112"/>
      <c r="AJ25" s="112"/>
      <c r="AK25" s="112"/>
      <c r="AL25" s="112"/>
      <c r="AM25" s="112"/>
      <c r="AN25" s="112"/>
      <c r="AO25" s="26"/>
    </row>
    <row r="26" spans="1:44" s="22" customFormat="1" ht="14.1" customHeight="1" x14ac:dyDescent="0.2">
      <c r="A26" s="27"/>
      <c r="AO26" s="26"/>
    </row>
    <row r="27" spans="1:44" s="22" customFormat="1" ht="14.1" customHeight="1" x14ac:dyDescent="0.2">
      <c r="A27" s="25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3"/>
    </row>
    <row r="28" spans="1:44" s="22" customFormat="1" ht="14.1" customHeight="1" x14ac:dyDescent="0.2"/>
    <row r="29" spans="1:44" s="22" customFormat="1" ht="14.1" customHeight="1" x14ac:dyDescent="0.2"/>
    <row r="30" spans="1:44" s="22" customFormat="1" ht="14.1" customHeight="1" x14ac:dyDescent="0.2">
      <c r="A30" s="30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30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8"/>
    </row>
    <row r="31" spans="1:44" s="22" customFormat="1" ht="14.1" customHeight="1" x14ac:dyDescent="0.2">
      <c r="A31" s="27"/>
      <c r="B31" s="22" t="s">
        <v>21</v>
      </c>
      <c r="N31" s="27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26"/>
    </row>
    <row r="32" spans="1:44" s="22" customFormat="1" ht="14.1" customHeight="1" x14ac:dyDescent="0.2">
      <c r="A32" s="27"/>
      <c r="N32" s="27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26"/>
    </row>
    <row r="33" spans="1:41" s="22" customFormat="1" ht="14.1" customHeight="1" x14ac:dyDescent="0.2">
      <c r="A33" s="27"/>
      <c r="N33" s="27"/>
      <c r="AO33" s="26"/>
    </row>
    <row r="34" spans="1:41" s="22" customFormat="1" ht="13.5" customHeight="1" x14ac:dyDescent="0.2">
      <c r="A34" s="27"/>
      <c r="N34" s="27"/>
      <c r="AO34" s="26"/>
    </row>
    <row r="35" spans="1:41" s="22" customFormat="1" ht="13.5" customHeight="1" x14ac:dyDescent="0.2">
      <c r="A35" s="27"/>
      <c r="N35" s="27"/>
      <c r="AO35" s="26"/>
    </row>
    <row r="36" spans="1:41" s="22" customFormat="1" ht="13.5" customHeight="1" x14ac:dyDescent="0.2">
      <c r="A36" s="27"/>
      <c r="N36" s="27"/>
      <c r="AO36" s="26"/>
    </row>
    <row r="37" spans="1:41" s="22" customFormat="1" ht="13.5" customHeight="1" x14ac:dyDescent="0.2">
      <c r="A37" s="27"/>
      <c r="N37" s="27"/>
      <c r="AO37" s="26"/>
    </row>
    <row r="38" spans="1:41" s="22" customFormat="1" ht="14.1" customHeight="1" x14ac:dyDescent="0.2">
      <c r="A38" s="27"/>
      <c r="N38" s="27"/>
      <c r="AO38" s="26"/>
    </row>
    <row r="39" spans="1:41" s="22" customFormat="1" ht="14.1" customHeight="1" x14ac:dyDescent="0.2">
      <c r="A39" s="27"/>
      <c r="N39" s="2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O39" s="26"/>
    </row>
    <row r="40" spans="1:41" s="22" customFormat="1" ht="14.1" customHeight="1" x14ac:dyDescent="0.2">
      <c r="A40" s="25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5"/>
      <c r="O40" s="24" t="s">
        <v>20</v>
      </c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3"/>
    </row>
    <row r="41" spans="1:41" s="22" customFormat="1" ht="14.1" customHeight="1" x14ac:dyDescent="0.2"/>
    <row r="42" spans="1:41" s="22" customFormat="1" ht="14.1" customHeight="1" x14ac:dyDescent="0.2"/>
    <row r="43" spans="1:41" s="22" customFormat="1" ht="14.1" customHeight="1" x14ac:dyDescent="0.2">
      <c r="A43" s="30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8"/>
      <c r="N43" s="30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8"/>
    </row>
    <row r="44" spans="1:41" s="22" customFormat="1" ht="14.1" customHeight="1" x14ac:dyDescent="0.2">
      <c r="A44" s="27"/>
      <c r="B44" s="22" t="s">
        <v>19</v>
      </c>
      <c r="M44" s="26"/>
      <c r="N44" s="2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O44" s="26"/>
    </row>
    <row r="45" spans="1:41" s="22" customFormat="1" ht="14.1" customHeight="1" x14ac:dyDescent="0.2">
      <c r="A45" s="27"/>
      <c r="B45" s="22" t="s">
        <v>42</v>
      </c>
      <c r="M45" s="26"/>
      <c r="N45" s="27"/>
      <c r="AO45" s="26"/>
    </row>
    <row r="46" spans="1:41" s="22" customFormat="1" ht="14.1" customHeight="1" x14ac:dyDescent="0.2">
      <c r="A46" s="27"/>
      <c r="B46" s="22" t="s">
        <v>32</v>
      </c>
      <c r="M46" s="26"/>
      <c r="N46" s="2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O46" s="26"/>
    </row>
    <row r="47" spans="1:41" s="22" customFormat="1" ht="14.1" customHeight="1" x14ac:dyDescent="0.2">
      <c r="A47" s="27"/>
      <c r="B47" s="22" t="s">
        <v>18</v>
      </c>
      <c r="M47" s="26"/>
      <c r="N47" s="27"/>
      <c r="AO47" s="26"/>
    </row>
    <row r="48" spans="1:41" s="22" customFormat="1" ht="14.1" customHeight="1" x14ac:dyDescent="0.2">
      <c r="A48" s="27"/>
      <c r="B48" s="22" t="s">
        <v>17</v>
      </c>
      <c r="M48" s="26"/>
      <c r="N48" s="27"/>
      <c r="AO48" s="26"/>
    </row>
    <row r="49" spans="1:41" s="22" customFormat="1" ht="14.1" customHeight="1" x14ac:dyDescent="0.2">
      <c r="A49" s="27"/>
      <c r="M49" s="26"/>
      <c r="N49" s="27"/>
      <c r="AO49" s="26"/>
    </row>
    <row r="50" spans="1:41" s="22" customFormat="1" ht="14.1" customHeight="1" x14ac:dyDescent="0.2">
      <c r="A50" s="27"/>
      <c r="M50" s="26"/>
      <c r="N50" s="27"/>
      <c r="AO50" s="26"/>
    </row>
    <row r="51" spans="1:41" s="22" customFormat="1" ht="14.1" customHeight="1" x14ac:dyDescent="0.2">
      <c r="A51" s="27"/>
      <c r="M51" s="26"/>
      <c r="N51" s="2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O51" s="26"/>
    </row>
    <row r="52" spans="1:41" s="22" customFormat="1" ht="14.1" customHeight="1" x14ac:dyDescent="0.2">
      <c r="A52" s="27"/>
      <c r="M52" s="26"/>
      <c r="N52" s="27"/>
      <c r="AO52" s="26"/>
    </row>
    <row r="53" spans="1:41" s="22" customFormat="1" ht="14.1" customHeight="1" x14ac:dyDescent="0.2">
      <c r="A53" s="25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3"/>
      <c r="N53" s="25"/>
      <c r="O53" s="24" t="s">
        <v>16</v>
      </c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3"/>
    </row>
    <row r="54" spans="1:41" ht="14.1" customHeight="1" x14ac:dyDescent="0.25">
      <c r="A54" s="19"/>
    </row>
    <row r="55" spans="1:41" ht="14.1" customHeight="1" x14ac:dyDescent="0.25">
      <c r="A55" s="20"/>
    </row>
    <row r="56" spans="1:41" ht="14.1" customHeight="1" x14ac:dyDescent="0.25"/>
    <row r="57" spans="1:41" ht="14.1" customHeight="1" x14ac:dyDescent="0.25"/>
    <row r="58" spans="1:41" ht="14.1" customHeight="1" x14ac:dyDescent="0.25"/>
    <row r="59" spans="1:41" ht="14.1" customHeight="1" x14ac:dyDescent="0.25"/>
    <row r="60" spans="1:41" ht="14.1" customHeight="1" x14ac:dyDescent="0.25"/>
    <row r="61" spans="1:41" ht="14.1" customHeight="1" x14ac:dyDescent="0.25"/>
    <row r="62" spans="1:41" ht="17.100000000000001" customHeight="1" x14ac:dyDescent="0.25"/>
    <row r="63" spans="1:41" ht="17.100000000000001" customHeight="1" x14ac:dyDescent="0.25"/>
    <row r="64" spans="1:41" ht="17.100000000000001" customHeight="1" x14ac:dyDescent="0.25"/>
    <row r="65" ht="17.100000000000001" customHeight="1" x14ac:dyDescent="0.25"/>
    <row r="66" ht="17.100000000000001" customHeight="1" x14ac:dyDescent="0.25"/>
    <row r="67" ht="17.100000000000001" customHeight="1" x14ac:dyDescent="0.25"/>
    <row r="68" ht="17.100000000000001" customHeight="1" x14ac:dyDescent="0.25"/>
    <row r="69" ht="17.100000000000001" customHeight="1" x14ac:dyDescent="0.25"/>
    <row r="70" ht="17.100000000000001" customHeight="1" x14ac:dyDescent="0.25"/>
    <row r="71" ht="17.100000000000001" customHeight="1" x14ac:dyDescent="0.25"/>
    <row r="72" ht="17.100000000000001" customHeight="1" x14ac:dyDescent="0.25"/>
    <row r="73" ht="17.100000000000001" customHeight="1" x14ac:dyDescent="0.25"/>
    <row r="74" ht="17.100000000000001" customHeight="1" x14ac:dyDescent="0.25"/>
    <row r="75" ht="17.100000000000001" customHeight="1" x14ac:dyDescent="0.25"/>
    <row r="76" ht="17.100000000000001" customHeight="1" x14ac:dyDescent="0.25"/>
    <row r="77" ht="17.100000000000001" customHeight="1" x14ac:dyDescent="0.25"/>
    <row r="78" ht="17.100000000000001" customHeight="1" x14ac:dyDescent="0.25"/>
    <row r="79" ht="17.100000000000001" customHeight="1" x14ac:dyDescent="0.25"/>
    <row r="80" ht="17.100000000000001" customHeight="1" x14ac:dyDescent="0.25"/>
    <row r="81" ht="17.100000000000001" customHeight="1" x14ac:dyDescent="0.25"/>
    <row r="82" ht="17.100000000000001" customHeight="1" x14ac:dyDescent="0.25"/>
    <row r="83" ht="17.100000000000001" customHeight="1" x14ac:dyDescent="0.25"/>
    <row r="84" ht="17.100000000000001" customHeight="1" x14ac:dyDescent="0.25"/>
    <row r="85" ht="17.100000000000001" customHeight="1" x14ac:dyDescent="0.25"/>
    <row r="86" ht="17.100000000000001" customHeight="1" x14ac:dyDescent="0.25"/>
    <row r="87" ht="17.100000000000001" customHeight="1" x14ac:dyDescent="0.25"/>
    <row r="88" ht="17.100000000000001" customHeight="1" x14ac:dyDescent="0.25"/>
    <row r="89" ht="17.100000000000001" customHeight="1" x14ac:dyDescent="0.25"/>
    <row r="90" ht="17.100000000000001" customHeight="1" x14ac:dyDescent="0.25"/>
    <row r="91" ht="17.100000000000001" customHeight="1" x14ac:dyDescent="0.25"/>
    <row r="92" ht="17.100000000000001" customHeight="1" x14ac:dyDescent="0.25"/>
    <row r="93" ht="17.100000000000001" customHeight="1" x14ac:dyDescent="0.25"/>
    <row r="94" ht="17.100000000000001" customHeight="1" x14ac:dyDescent="0.25"/>
    <row r="95" ht="17.100000000000001" customHeight="1" x14ac:dyDescent="0.25"/>
    <row r="96" ht="17.100000000000001" customHeight="1" x14ac:dyDescent="0.25"/>
    <row r="97" ht="17.100000000000001" customHeight="1" x14ac:dyDescent="0.25"/>
    <row r="98" ht="17.100000000000001" customHeight="1" x14ac:dyDescent="0.25"/>
    <row r="99" ht="17.100000000000001" customHeight="1" x14ac:dyDescent="0.25"/>
    <row r="100" ht="17.100000000000001" customHeight="1" x14ac:dyDescent="0.25"/>
    <row r="101" ht="17.100000000000001" customHeight="1" x14ac:dyDescent="0.25"/>
    <row r="102" ht="17.100000000000001" customHeight="1" x14ac:dyDescent="0.25"/>
    <row r="103" ht="17.100000000000001" customHeight="1" x14ac:dyDescent="0.25"/>
    <row r="104" ht="17.100000000000001" customHeight="1" x14ac:dyDescent="0.25"/>
    <row r="105" ht="17.100000000000001" customHeight="1" x14ac:dyDescent="0.25"/>
    <row r="106" ht="17.100000000000001" customHeight="1" x14ac:dyDescent="0.25"/>
    <row r="107" ht="17.100000000000001" customHeight="1" x14ac:dyDescent="0.25"/>
    <row r="108" ht="17.100000000000001" customHeight="1" x14ac:dyDescent="0.25"/>
    <row r="109" ht="17.100000000000001" customHeight="1" x14ac:dyDescent="0.25"/>
    <row r="110" ht="17.100000000000001" customHeight="1" x14ac:dyDescent="0.25"/>
    <row r="111" ht="17.100000000000001" customHeight="1" x14ac:dyDescent="0.25"/>
    <row r="112" ht="17.100000000000001" customHeight="1" x14ac:dyDescent="0.25"/>
    <row r="113" ht="17.100000000000001" customHeight="1" x14ac:dyDescent="0.25"/>
    <row r="114" ht="17.100000000000001" customHeight="1" x14ac:dyDescent="0.25"/>
    <row r="115" ht="17.100000000000001" customHeight="1" x14ac:dyDescent="0.25"/>
    <row r="116" ht="17.100000000000001" customHeight="1" x14ac:dyDescent="0.25"/>
    <row r="117" ht="17.100000000000001" customHeight="1" x14ac:dyDescent="0.25"/>
  </sheetData>
  <sheetProtection algorithmName="SHA-512" hashValue="/0C5jRlRZO/EIQKwucpE2QPsOidPoiz3jRFL9eX3UfGji3pwD24/WNMGyPwkCT7daa0V84FDMLq4zv67fNmy/A==" saltValue="5X87UFRaIFV3aXo5e2Xz2A==" spinCount="100000" sheet="1" selectLockedCells="1"/>
  <protectedRanges>
    <protectedRange sqref="O31:AN32 J2:N2 M4:O4 F4:H4 B7:V9 B14:V14 B11:V12" name="Kopf_Bereich"/>
    <protectedRange sqref="O51:AM51 O46:AM46 O44:AM44 O39:AM39" name="Bereich1"/>
  </protectedRanges>
  <mergeCells count="19">
    <mergeCell ref="O51:AM51"/>
    <mergeCell ref="O44:AM44"/>
    <mergeCell ref="O46:AM46"/>
    <mergeCell ref="O39:AM39"/>
    <mergeCell ref="O31:AN32"/>
    <mergeCell ref="B7:V8"/>
    <mergeCell ref="AH25:AN25"/>
    <mergeCell ref="AK18:AL18"/>
    <mergeCell ref="AI18:AJ18"/>
    <mergeCell ref="AG18:AH18"/>
    <mergeCell ref="AH20:AN20"/>
    <mergeCell ref="AH22:AN22"/>
    <mergeCell ref="B14:V14"/>
    <mergeCell ref="B11:V11"/>
    <mergeCell ref="F4:H4"/>
    <mergeCell ref="M4:O4"/>
    <mergeCell ref="AJ1:AM2"/>
    <mergeCell ref="M2:O2"/>
    <mergeCell ref="I2:K2"/>
  </mergeCells>
  <printOptions horizontalCentered="1"/>
  <pageMargins left="0.78740157480314965" right="0.78740157480314965" top="0.78740157480314965" bottom="0.78740157480314965" header="0" footer="0.31496062992125984"/>
  <pageSetup paperSize="9" scale="93" fitToHeight="0" orientation="portrait" r:id="rId1"/>
  <headerFooter alignWithMargins="0">
    <oddFooter>&amp;L&amp;"Arial,Standard"&amp;8RLBau 2026 / 01-12-2025&amp;R&amp;"Arial,Standard"&amp;8Blatt&amp;P</oddFooter>
  </headerFooter>
  <ignoredErrors>
    <ignoredError sqref="AH25 AH22 AH2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>
    <pageSetUpPr fitToPage="1"/>
  </sheetPr>
  <dimension ref="A1:K38"/>
  <sheetViews>
    <sheetView showGridLines="0" view="pageBreakPreview" zoomScaleNormal="100" zoomScaleSheetLayoutView="100" workbookViewId="0">
      <selection activeCell="B6" sqref="B6:B7"/>
    </sheetView>
  </sheetViews>
  <sheetFormatPr baseColWidth="10" defaultRowHeight="14.4" x14ac:dyDescent="0.3"/>
  <cols>
    <col min="1" max="1" width="4.88671875" customWidth="1"/>
    <col min="2" max="2" width="41.33203125" customWidth="1"/>
    <col min="3" max="3" width="4.88671875" customWidth="1"/>
    <col min="4" max="4" width="14" customWidth="1"/>
    <col min="5" max="5" width="11.6640625" customWidth="1"/>
    <col min="6" max="6" width="30" customWidth="1"/>
    <col min="7" max="7" width="6.33203125" customWidth="1"/>
    <col min="8" max="8" width="26.33203125" customWidth="1"/>
    <col min="9" max="9" width="3.88671875" customWidth="1"/>
    <col min="10" max="10" width="36.5546875" customWidth="1"/>
  </cols>
  <sheetData>
    <row r="1" spans="1:11" ht="13.95" customHeight="1" x14ac:dyDescent="0.3">
      <c r="A1" s="1"/>
      <c r="B1" s="2"/>
      <c r="C1" s="2"/>
      <c r="D1" s="2"/>
      <c r="E1" s="2"/>
      <c r="F1" s="3"/>
      <c r="G1" s="121" t="s">
        <v>52</v>
      </c>
      <c r="H1" s="122"/>
      <c r="J1" s="77"/>
    </row>
    <row r="2" spans="1:11" ht="13.95" customHeight="1" x14ac:dyDescent="0.3">
      <c r="A2" s="129" t="str">
        <f>IF('M2.01'!B7="","",'M2.01'!B7)</f>
        <v/>
      </c>
      <c r="B2" s="130"/>
      <c r="C2" s="130"/>
      <c r="D2" s="130"/>
      <c r="E2" s="130"/>
      <c r="F2" s="131"/>
      <c r="G2" s="119" t="s">
        <v>53</v>
      </c>
      <c r="H2" s="120"/>
      <c r="J2" s="87"/>
    </row>
    <row r="3" spans="1:11" ht="13.95" customHeight="1" x14ac:dyDescent="0.3">
      <c r="A3" s="132"/>
      <c r="B3" s="133"/>
      <c r="C3" s="133"/>
      <c r="D3" s="133"/>
      <c r="E3" s="133"/>
      <c r="F3" s="134"/>
      <c r="G3" s="119" t="s">
        <v>44</v>
      </c>
      <c r="H3" s="120"/>
      <c r="J3" s="78"/>
    </row>
    <row r="4" spans="1:11" ht="4.95" customHeight="1" x14ac:dyDescent="0.3">
      <c r="A4" s="1"/>
      <c r="B4" s="4"/>
      <c r="C4" s="2"/>
      <c r="D4" s="4"/>
      <c r="E4" s="2"/>
      <c r="F4" s="4"/>
      <c r="G4" s="5"/>
      <c r="H4" s="3"/>
      <c r="J4" s="77"/>
    </row>
    <row r="5" spans="1:11" ht="13.95" customHeight="1" x14ac:dyDescent="0.3">
      <c r="A5" s="6" t="s">
        <v>0</v>
      </c>
      <c r="B5" s="7" t="s">
        <v>1</v>
      </c>
      <c r="C5" s="8"/>
      <c r="D5" s="9" t="s">
        <v>2</v>
      </c>
      <c r="E5" s="6" t="s">
        <v>36</v>
      </c>
      <c r="F5" s="6" t="s">
        <v>3</v>
      </c>
      <c r="G5" s="9" t="s">
        <v>4</v>
      </c>
      <c r="H5" s="10" t="s">
        <v>43</v>
      </c>
      <c r="J5" s="77"/>
    </row>
    <row r="6" spans="1:11" ht="13.95" customHeight="1" x14ac:dyDescent="0.3">
      <c r="A6" s="6" t="s">
        <v>5</v>
      </c>
      <c r="B6" s="135"/>
      <c r="C6" s="11" t="s">
        <v>46</v>
      </c>
      <c r="D6" s="12"/>
      <c r="E6" s="102" t="s">
        <v>37</v>
      </c>
      <c r="F6" s="6" t="s">
        <v>6</v>
      </c>
      <c r="G6" s="6" t="s">
        <v>7</v>
      </c>
      <c r="H6" s="7" t="s">
        <v>33</v>
      </c>
      <c r="J6" s="77" t="e">
        <f>IF(#REF!="","",ROW()-12)</f>
        <v>#REF!</v>
      </c>
    </row>
    <row r="7" spans="1:11" ht="13.95" customHeight="1" x14ac:dyDescent="0.3">
      <c r="A7" s="136"/>
      <c r="B7" s="135"/>
      <c r="C7" s="11" t="s">
        <v>45</v>
      </c>
      <c r="D7" s="6" t="s">
        <v>47</v>
      </c>
      <c r="E7" s="6" t="s">
        <v>38</v>
      </c>
      <c r="F7" s="6" t="s">
        <v>8</v>
      </c>
      <c r="G7" s="6" t="s">
        <v>9</v>
      </c>
      <c r="H7" s="7" t="s">
        <v>34</v>
      </c>
      <c r="J7" s="78"/>
    </row>
    <row r="8" spans="1:11" ht="13.95" customHeight="1" x14ac:dyDescent="0.3">
      <c r="A8" s="136"/>
      <c r="B8" s="7" t="s">
        <v>10</v>
      </c>
      <c r="C8" s="8"/>
      <c r="D8" s="6" t="s">
        <v>11</v>
      </c>
      <c r="E8" s="6" t="s">
        <v>39</v>
      </c>
      <c r="F8" s="6" t="s">
        <v>12</v>
      </c>
      <c r="G8" s="6" t="s">
        <v>13</v>
      </c>
      <c r="H8" s="7" t="s">
        <v>14</v>
      </c>
      <c r="J8" s="78"/>
    </row>
    <row r="9" spans="1:11" ht="13.95" customHeight="1" x14ac:dyDescent="0.3">
      <c r="A9" s="6"/>
      <c r="B9" s="13"/>
      <c r="C9" s="13"/>
      <c r="D9" s="14"/>
      <c r="E9" s="14"/>
      <c r="F9" s="15"/>
      <c r="G9" s="15"/>
      <c r="H9" s="16"/>
      <c r="J9" s="77"/>
    </row>
    <row r="10" spans="1:11" ht="13.95" customHeight="1" x14ac:dyDescent="0.3">
      <c r="A10" s="17">
        <v>1</v>
      </c>
      <c r="B10" s="17">
        <v>2</v>
      </c>
      <c r="C10" s="17">
        <v>3</v>
      </c>
      <c r="D10" s="17">
        <v>4</v>
      </c>
      <c r="E10" s="18">
        <v>5</v>
      </c>
      <c r="F10" s="18">
        <v>6</v>
      </c>
      <c r="G10" s="18">
        <v>7</v>
      </c>
      <c r="H10" s="17">
        <v>8</v>
      </c>
    </row>
    <row r="11" spans="1:11" s="74" customFormat="1" ht="4.2" customHeight="1" x14ac:dyDescent="0.3">
      <c r="A11" s="70"/>
      <c r="B11" s="71"/>
      <c r="C11" s="70"/>
      <c r="D11" s="72"/>
      <c r="E11" s="72"/>
      <c r="F11" s="71"/>
      <c r="G11" s="70"/>
      <c r="H11" s="73"/>
      <c r="J11" s="75"/>
      <c r="K11" s="76"/>
    </row>
    <row r="12" spans="1:11" s="69" customFormat="1" ht="16.8" x14ac:dyDescent="0.3">
      <c r="A12" s="86">
        <f>ROW()-11</f>
        <v>1</v>
      </c>
      <c r="B12" s="67"/>
      <c r="C12" s="66"/>
      <c r="D12" s="79"/>
      <c r="E12" s="79"/>
      <c r="F12" s="67"/>
      <c r="G12" s="66"/>
      <c r="H12" s="68"/>
      <c r="K12" s="104">
        <v>0</v>
      </c>
    </row>
    <row r="13" spans="1:11" s="69" customFormat="1" ht="16.8" x14ac:dyDescent="0.3">
      <c r="A13" s="85" t="str">
        <f t="shared" ref="A13:A28" si="0">IF(B13="","", ROW()-11)</f>
        <v/>
      </c>
      <c r="B13" s="67"/>
      <c r="C13" s="66"/>
      <c r="D13" s="79"/>
      <c r="E13" s="79"/>
      <c r="F13" s="67"/>
      <c r="G13" s="66"/>
      <c r="H13" s="68"/>
      <c r="K13" s="104">
        <v>0</v>
      </c>
    </row>
    <row r="14" spans="1:11" s="69" customFormat="1" ht="16.8" x14ac:dyDescent="0.3">
      <c r="A14" s="85" t="str">
        <f t="shared" si="0"/>
        <v/>
      </c>
      <c r="B14" s="67"/>
      <c r="C14" s="66"/>
      <c r="D14" s="79"/>
      <c r="E14" s="79"/>
      <c r="F14" s="67"/>
      <c r="G14" s="66"/>
      <c r="H14" s="68"/>
      <c r="K14" s="104">
        <v>0</v>
      </c>
    </row>
    <row r="15" spans="1:11" s="69" customFormat="1" ht="16.8" x14ac:dyDescent="0.3">
      <c r="A15" s="85" t="str">
        <f t="shared" si="0"/>
        <v/>
      </c>
      <c r="B15" s="67"/>
      <c r="C15" s="66"/>
      <c r="D15" s="79"/>
      <c r="E15" s="79"/>
      <c r="F15" s="67"/>
      <c r="G15" s="66"/>
      <c r="H15" s="68"/>
      <c r="K15" s="104">
        <v>0</v>
      </c>
    </row>
    <row r="16" spans="1:11" s="69" customFormat="1" ht="16.8" customHeight="1" x14ac:dyDescent="0.3">
      <c r="A16" s="85" t="str">
        <f t="shared" si="0"/>
        <v/>
      </c>
      <c r="B16" s="67"/>
      <c r="C16" s="66"/>
      <c r="D16" s="79"/>
      <c r="E16" s="79"/>
      <c r="F16" s="67"/>
      <c r="G16" s="66"/>
      <c r="H16" s="68"/>
      <c r="K16" s="104">
        <v>0</v>
      </c>
    </row>
    <row r="17" spans="1:11" s="69" customFormat="1" ht="16.8" x14ac:dyDescent="0.3">
      <c r="A17" s="85" t="str">
        <f t="shared" si="0"/>
        <v/>
      </c>
      <c r="B17" s="67"/>
      <c r="C17" s="66"/>
      <c r="D17" s="79"/>
      <c r="E17" s="79"/>
      <c r="F17" s="67"/>
      <c r="G17" s="66"/>
      <c r="H17" s="68"/>
      <c r="K17" s="104">
        <v>0</v>
      </c>
    </row>
    <row r="18" spans="1:11" s="69" customFormat="1" ht="16.8" x14ac:dyDescent="0.3">
      <c r="A18" s="85" t="str">
        <f t="shared" si="0"/>
        <v/>
      </c>
      <c r="B18" s="67"/>
      <c r="C18" s="66"/>
      <c r="D18" s="79"/>
      <c r="E18" s="79"/>
      <c r="F18" s="67"/>
      <c r="G18" s="66"/>
      <c r="H18" s="68"/>
      <c r="K18" s="104">
        <v>0</v>
      </c>
    </row>
    <row r="19" spans="1:11" s="69" customFormat="1" ht="16.8" x14ac:dyDescent="0.3">
      <c r="A19" s="85" t="str">
        <f t="shared" si="0"/>
        <v/>
      </c>
      <c r="B19" s="67"/>
      <c r="C19" s="66"/>
      <c r="D19" s="79"/>
      <c r="E19" s="79"/>
      <c r="F19" s="67"/>
      <c r="G19" s="66"/>
      <c r="H19" s="68"/>
      <c r="K19" s="104">
        <v>0</v>
      </c>
    </row>
    <row r="20" spans="1:11" s="69" customFormat="1" ht="16.8" customHeight="1" x14ac:dyDescent="0.3">
      <c r="A20" s="85" t="str">
        <f t="shared" si="0"/>
        <v/>
      </c>
      <c r="B20" s="67"/>
      <c r="C20" s="66"/>
      <c r="D20" s="79"/>
      <c r="E20" s="79"/>
      <c r="F20" s="67"/>
      <c r="G20" s="66"/>
      <c r="H20" s="68"/>
      <c r="K20" s="104">
        <v>0</v>
      </c>
    </row>
    <row r="21" spans="1:11" s="69" customFormat="1" ht="16.8" x14ac:dyDescent="0.3">
      <c r="A21" s="85" t="str">
        <f t="shared" si="0"/>
        <v/>
      </c>
      <c r="B21" s="67"/>
      <c r="C21" s="66"/>
      <c r="D21" s="79"/>
      <c r="E21" s="79"/>
      <c r="F21" s="67"/>
      <c r="G21" s="66"/>
      <c r="H21" s="68"/>
      <c r="K21" s="104">
        <v>0</v>
      </c>
    </row>
    <row r="22" spans="1:11" s="69" customFormat="1" ht="16.8" x14ac:dyDescent="0.3">
      <c r="A22" s="85" t="str">
        <f t="shared" si="0"/>
        <v/>
      </c>
      <c r="B22" s="67"/>
      <c r="C22" s="66"/>
      <c r="D22" s="79"/>
      <c r="E22" s="79"/>
      <c r="F22" s="67"/>
      <c r="G22" s="66"/>
      <c r="H22" s="68"/>
      <c r="K22" s="104">
        <v>0</v>
      </c>
    </row>
    <row r="23" spans="1:11" s="69" customFormat="1" ht="16.8" x14ac:dyDescent="0.3">
      <c r="A23" s="85" t="str">
        <f t="shared" si="0"/>
        <v/>
      </c>
      <c r="B23" s="67"/>
      <c r="C23" s="66"/>
      <c r="D23" s="79"/>
      <c r="E23" s="79"/>
      <c r="F23" s="67"/>
      <c r="G23" s="66"/>
      <c r="H23" s="68"/>
      <c r="K23" s="104">
        <v>0</v>
      </c>
    </row>
    <row r="24" spans="1:11" s="69" customFormat="1" ht="16.8" x14ac:dyDescent="0.3">
      <c r="A24" s="85" t="str">
        <f t="shared" si="0"/>
        <v/>
      </c>
      <c r="B24" s="67"/>
      <c r="C24" s="66"/>
      <c r="D24" s="79"/>
      <c r="E24" s="79"/>
      <c r="F24" s="67"/>
      <c r="G24" s="66"/>
      <c r="H24" s="68"/>
      <c r="K24" s="104">
        <v>0</v>
      </c>
    </row>
    <row r="25" spans="1:11" s="69" customFormat="1" ht="16.8" x14ac:dyDescent="0.3">
      <c r="A25" s="85" t="str">
        <f t="shared" si="0"/>
        <v/>
      </c>
      <c r="B25" s="67"/>
      <c r="C25" s="66"/>
      <c r="D25" s="79"/>
      <c r="E25" s="79"/>
      <c r="F25" s="67"/>
      <c r="G25" s="66"/>
      <c r="H25" s="68"/>
      <c r="K25" s="104">
        <v>0</v>
      </c>
    </row>
    <row r="26" spans="1:11" s="69" customFormat="1" ht="16.8" x14ac:dyDescent="0.3">
      <c r="A26" s="85" t="str">
        <f t="shared" si="0"/>
        <v/>
      </c>
      <c r="B26" s="67"/>
      <c r="C26" s="66"/>
      <c r="D26" s="79"/>
      <c r="E26" s="79"/>
      <c r="F26" s="67"/>
      <c r="G26" s="66"/>
      <c r="H26" s="68"/>
      <c r="K26" s="104">
        <v>0</v>
      </c>
    </row>
    <row r="27" spans="1:11" s="69" customFormat="1" ht="16.8" x14ac:dyDescent="0.3">
      <c r="A27" s="85" t="str">
        <f t="shared" si="0"/>
        <v/>
      </c>
      <c r="B27" s="67"/>
      <c r="C27" s="66"/>
      <c r="D27" s="79"/>
      <c r="E27" s="79"/>
      <c r="F27" s="67"/>
      <c r="G27" s="66"/>
      <c r="H27" s="68"/>
      <c r="K27" s="104">
        <v>0</v>
      </c>
    </row>
    <row r="28" spans="1:11" s="69" customFormat="1" ht="16.8" x14ac:dyDescent="0.3">
      <c r="A28" s="85" t="str">
        <f t="shared" si="0"/>
        <v/>
      </c>
      <c r="B28" s="84"/>
      <c r="C28" s="83"/>
      <c r="D28" s="79"/>
      <c r="E28" s="79"/>
      <c r="F28" s="84"/>
      <c r="G28" s="83"/>
      <c r="H28" s="68"/>
      <c r="K28" s="104">
        <v>0</v>
      </c>
    </row>
    <row r="29" spans="1:11" ht="15" customHeight="1" x14ac:dyDescent="0.3">
      <c r="A29" s="15"/>
      <c r="B29" s="98" t="s">
        <v>15</v>
      </c>
      <c r="C29" s="80"/>
      <c r="D29" s="81" t="str" cm="1">
        <f t="array" ref="D29">IF(SUM(D11:D28)=0,"",SUM(ROUND(D11:D28, -3)))</f>
        <v/>
      </c>
      <c r="E29" s="89"/>
      <c r="F29" s="90"/>
      <c r="G29" s="8"/>
      <c r="H29" s="82"/>
    </row>
    <row r="30" spans="1:11" ht="7.05" customHeight="1" x14ac:dyDescent="0.3">
      <c r="A30" s="11"/>
      <c r="B30" s="99"/>
      <c r="C30" s="11"/>
      <c r="D30" s="100"/>
      <c r="E30" s="100"/>
      <c r="F30" s="90"/>
      <c r="G30" s="8"/>
      <c r="H30" s="82"/>
    </row>
    <row r="31" spans="1:11" ht="13.95" customHeight="1" x14ac:dyDescent="0.3">
      <c r="A31" s="97" t="s">
        <v>50</v>
      </c>
    </row>
    <row r="32" spans="1:11" ht="13.95" customHeight="1" x14ac:dyDescent="0.3">
      <c r="A32" s="97" t="s">
        <v>51</v>
      </c>
    </row>
    <row r="33" spans="1:8" ht="7.05" customHeight="1" x14ac:dyDescent="0.3">
      <c r="A33" s="97"/>
    </row>
    <row r="34" spans="1:8" ht="13.95" customHeight="1" x14ac:dyDescent="0.3">
      <c r="A34" s="137" t="s">
        <v>48</v>
      </c>
      <c r="B34" s="138"/>
      <c r="C34" s="138"/>
      <c r="D34" s="138"/>
      <c r="E34" s="138"/>
      <c r="F34" s="138"/>
      <c r="G34" s="138"/>
      <c r="H34" s="139"/>
    </row>
    <row r="35" spans="1:8" ht="13.95" customHeight="1" x14ac:dyDescent="0.3">
      <c r="A35" s="123" t="s">
        <v>49</v>
      </c>
      <c r="B35" s="124"/>
      <c r="C35" s="124"/>
      <c r="D35" s="124"/>
      <c r="E35" s="124"/>
      <c r="F35" s="124"/>
      <c r="G35" s="124"/>
      <c r="H35" s="125"/>
    </row>
    <row r="36" spans="1:8" ht="13.95" customHeight="1" x14ac:dyDescent="0.3">
      <c r="A36" s="123"/>
      <c r="B36" s="124"/>
      <c r="C36" s="124"/>
      <c r="D36" s="124"/>
      <c r="E36" s="124"/>
      <c r="F36" s="124"/>
      <c r="G36" s="124"/>
      <c r="H36" s="125"/>
    </row>
    <row r="37" spans="1:8" ht="13.95" customHeight="1" x14ac:dyDescent="0.3">
      <c r="A37" s="126"/>
      <c r="B37" s="127"/>
      <c r="C37" s="127"/>
      <c r="D37" s="127"/>
      <c r="E37" s="127"/>
      <c r="F37" s="127"/>
      <c r="G37" s="127"/>
      <c r="H37" s="128"/>
    </row>
    <row r="38" spans="1:8" x14ac:dyDescent="0.3">
      <c r="A38" s="19"/>
    </row>
  </sheetData>
  <sheetProtection algorithmName="SHA-512" hashValue="xpcuVI5GF6YAp/vdar7bO1/sOjxGGqh2dSpDhVqD0741Khcv4aRFNo/p2soH36YNzGEKzIlWIr8LPsOxVcAeuw==" saltValue="yht6XjImmP8l/NBudPv+ZA==" spinCount="100000" sheet="1" insertRows="0" deleteRows="0" selectLockedCells="1" sort="0" autoFilter="0"/>
  <protectedRanges>
    <protectedRange sqref="D6:E6" name="Bereich3_4"/>
    <protectedRange sqref="B6:B7" name="M2.02Überschrift_5"/>
  </protectedRanges>
  <mergeCells count="8">
    <mergeCell ref="G2:H2"/>
    <mergeCell ref="G1:H1"/>
    <mergeCell ref="A35:H37"/>
    <mergeCell ref="A2:F3"/>
    <mergeCell ref="B6:B7"/>
    <mergeCell ref="A7:A8"/>
    <mergeCell ref="G3:H3"/>
    <mergeCell ref="A34:H34"/>
  </mergeCells>
  <conditionalFormatting sqref="D12:E28">
    <cfRule type="expression" dxfId="0" priority="1">
      <formula>$C12=""</formula>
    </cfRule>
  </conditionalFormatting>
  <dataValidations count="6">
    <dataValidation type="textLength" allowBlank="1" showInputMessage="1" showErrorMessage="1" sqref="B6:B7" xr:uid="{00000000-0002-0000-0100-000000000000}">
      <formula1>0</formula1>
      <formula2>100</formula2>
    </dataValidation>
    <dataValidation type="list" allowBlank="1" showInputMessage="1" showErrorMessage="1" sqref="C11:C28" xr:uid="{00000000-0002-0000-0100-000004000000}">
      <formula1>"A, B"</formula1>
    </dataValidation>
    <dataValidation type="list" allowBlank="1" showInputMessage="1" showErrorMessage="1" sqref="G11:G28" xr:uid="{00000000-0002-0000-0100-000002000000}">
      <formula1>"I,II"</formula1>
    </dataValidation>
    <dataValidation type="list" allowBlank="1" showInputMessage="1" showErrorMessage="1" sqref="H11:H28" xr:uid="{00000000-0002-0000-0100-000003000000}">
      <formula1>"einverstanden, zurückgestellt, abgelehnt"</formula1>
    </dataValidation>
    <dataValidation type="whole" operator="lessThanOrEqual" allowBlank="1" showInputMessage="1" showErrorMessage="1" errorTitle="Obergrenze Kleine Baumaßnahmen" error="maximal 3 Mio. €" sqref="D13:E28" xr:uid="{52B34FFD-9800-41A0-B4FE-A01F8822D0B5}">
      <formula1>3000000</formula1>
    </dataValidation>
    <dataValidation type="whole" operator="lessThanOrEqual" allowBlank="1" showInputMessage="1" showErrorMessage="1" errorTitle="Obergrenze Kleine Baumaßnahme" error="maximal 3 Mio. €" sqref="D12:E12" xr:uid="{BDF5403B-991D-47EC-B3FA-EA79E415CB18}">
      <formula1>3000000</formula1>
    </dataValidation>
  </dataValidations>
  <printOptions horizontalCentered="1"/>
  <pageMargins left="0.78740157480314965" right="0.78740157480314965" top="0.59055118110236227" bottom="0.59055118110236227" header="0" footer="0.31496062992125984"/>
  <pageSetup paperSize="9" scale="92" fitToHeight="0" orientation="landscape" r:id="rId1"/>
  <headerFooter>
    <oddFooter>&amp;L&amp;"Arial,Standard"&amp;8RLBAU 2026 / 01-12-2025&amp;R&amp;"Arial,Standard"&amp;8Blatt&amp;P</oddFooter>
  </headerFooter>
  <ignoredErrors>
    <ignoredError sqref="A12:A28" unlockedFormula="1"/>
    <ignoredError sqref="D29" formulaRange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M2.Ausfüllanweisungen</vt:lpstr>
      <vt:lpstr>M2.01</vt:lpstr>
      <vt:lpstr>M2.02</vt:lpstr>
      <vt:lpstr>M2.01!Druckbereich</vt:lpstr>
      <vt:lpstr>M2.02!Druckbereich</vt:lpstr>
      <vt:lpstr>M2.Ausfüllanweisungen!Druckbereich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RLBau 2026 Muster M2 Staatsministerium</dc:title>
  <dc:subject>RLBau 2026 Muster M2 Staatsministerium</dc:subject>
  <dc:creator>StMB</dc:creator>
  <cp:lastModifiedBy>Rieger, Angelika (StMB)</cp:lastModifiedBy>
  <cp:lastPrinted>2026-02-12T16:12:15Z</cp:lastPrinted>
  <dcterms:created xsi:type="dcterms:W3CDTF">2020-06-19T09:40:35Z</dcterms:created>
  <dcterms:modified xsi:type="dcterms:W3CDTF">2026-05-19T07:42:27Z</dcterms:modified>
</cp:coreProperties>
</file>